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<sst xmlns="http://schemas.openxmlformats.org/spreadsheetml/2006/main" count="47" uniqueCount="42">
  <si>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Проверяемый период: 01.01.2019г. – 31.08.2019г. </t>
  </si>
  <si>
    <t>Срок проведения проверки:  с 06.09.19 - 24.09.19</t>
  </si>
  <si>
    <r>
      <rPr>
        <b/>
        <u val="single"/>
        <sz val="8"/>
        <color indexed="8"/>
        <rFont val="Times New Roman"/>
        <family val="0"/>
      </rPr>
      <t>Субъект плановой проверки:</t>
    </r>
    <r>
      <rPr>
        <u val="single"/>
        <sz val="8"/>
        <color indexed="8"/>
        <rFont val="Times New Roman"/>
        <family val="0"/>
      </rPr>
      <t xml:space="preserve">
МДОУ №20 Аленушка</t>
    </r>
  </si>
  <si>
    <t>основание проверки - ч.3, ч.8 ст.99 №44-ФЗ</t>
  </si>
  <si>
    <t>проверено</t>
  </si>
  <si>
    <t>сумма рублей</t>
  </si>
  <si>
    <t>Кол-во МК</t>
  </si>
  <si>
    <t>2019 год</t>
  </si>
  <si>
    <t>ИТОГО</t>
  </si>
  <si>
    <t>Выявленные нарушения:</t>
  </si>
  <si>
    <t>№ п/п</t>
  </si>
  <si>
    <t>Статья ФЗ /нормативные правовые акты требования, которых были нарушены</t>
  </si>
  <si>
    <t>Краткое содержание нарушения</t>
  </si>
  <si>
    <t>КоАП РФ</t>
  </si>
  <si>
    <t>Кол-во нарушений</t>
  </si>
  <si>
    <t>в том числе</t>
  </si>
  <si>
    <t>ч.3 ст.99</t>
  </si>
  <si>
    <t xml:space="preserve">
ч.8 ст.99
</t>
  </si>
  <si>
    <t>ч.2 ст.93 №44-ФЗ</t>
  </si>
  <si>
    <t>при осуществлении закупки у единственного поставщика в случаях, предусмотренных пунктами 1-3, 6–8, 11-14, 16-19  ч.1 ст.93 Заказчиком нарушены сроки  размещения извещения об осуществлении закупки до даты заключения контракта</t>
  </si>
  <si>
    <t>ст.7.30 КоАП РФ</t>
  </si>
  <si>
    <t xml:space="preserve">ч.3 ст.103 №44-ФЗ </t>
  </si>
  <si>
    <t>в реестре контрактов документы о приемке товаров, работ, оказанной услуги в соответствии с п.13 ч.2 ст.103 №44-ФЗ опубликованы с нарушением установленного законодательством срока</t>
  </si>
  <si>
    <t>ч.2 ст.7.31 КоАП РФ</t>
  </si>
  <si>
    <t>в реестре контрактов не опубликованы документы о приемке поставленного товара, выполненной работы, оказанной услуги</t>
  </si>
  <si>
    <t xml:space="preserve">ст.34 №44-ФЗ </t>
  </si>
  <si>
    <t>в контракте срок окончания работ сторонами не согласован</t>
  </si>
  <si>
    <t xml:space="preserve">ст.95 №44–ФЗ </t>
  </si>
  <si>
    <t>Заказчик изменил срок оказания услуг</t>
  </si>
  <si>
    <t>ч.4 ст.7.32 КоАП РФ</t>
  </si>
  <si>
    <t>Всего выявлено нарушений:</t>
  </si>
  <si>
    <t>п.1-4 ч.8 ст.99 №44-ФЗ</t>
  </si>
  <si>
    <t xml:space="preserve">ч.9 ст.17 №44-ФЗ </t>
  </si>
  <si>
    <t xml:space="preserve">изменения в план закупок в течение 2019 года версия №1 - версия №7 размещены в ЕИС несвоевременно </t>
  </si>
  <si>
    <t>ч.4 ст.7.29.3 КоАП РФ</t>
  </si>
  <si>
    <t xml:space="preserve">ч.15 ст.21 №44-ФЗ </t>
  </si>
  <si>
    <t xml:space="preserve">изменения в план график 2019 года версия №8 размещена в ЕИС несвоевременно </t>
  </si>
  <si>
    <t>п. 4-7 ч.8 ст.99 №44-ФЗ</t>
  </si>
  <si>
    <t xml:space="preserve">ч.13.1 ст.34 №44-ФЗ </t>
  </si>
  <si>
    <t>срок оплаты Заказчиком поставленного товара, выполненной работы (ее результатов), оказанной услуги, отдельных этапов исполнения контракта нарушен. По трем контрактам срок плановой оплаты контрактов истек, а на момент проверки 10.07.2019г. оплата не произведена.</t>
  </si>
  <si>
    <t>ст.7.32.5 КоАП РФ</t>
  </si>
  <si>
    <t>Всего выявлено нарушений по ч.3 и ч.8 ст.99 №44-ФЗ: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</si>
</sst>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I5" sqref="I5"/>
    </sheetView>
  </sheetViews>
  <sheetFormatPr defaultColWidth="9.140625" defaultRowHeight="11.25" customHeight="1"/>
  <cols>
    <col min="1" max="1" width="2.7109375" style="7" customWidth="1"/>
    <col min="2" max="2" width="18.00390625" style="2" customWidth="1"/>
    <col min="3" max="3" width="40.28125" style="2" customWidth="1"/>
    <col min="4" max="4" width="7.421875" style="8" customWidth="1"/>
    <col min="5" max="5" width="5.421875" style="8" customWidth="1"/>
    <col min="6" max="6" width="4.8515625" style="8" customWidth="1"/>
    <col min="7" max="7" width="4.57421875" style="8" customWidth="1"/>
  </cols>
  <sheetData>
    <row r="1" spans="1:7" ht="15" customHeight="1">
      <c r="A1" s="32" t="s">
        <v>0</v>
      </c>
      <c r="B1" s="32"/>
      <c r="C1" s="32"/>
      <c r="D1" s="32"/>
      <c r="E1" s="32"/>
      <c r="F1" s="32"/>
      <c r="G1" s="32"/>
    </row>
    <row r="2" spans="1:7" ht="12.75" customHeight="1">
      <c r="A2" s="33" t="s">
        <v>1</v>
      </c>
      <c r="B2" s="33"/>
      <c r="C2" s="33"/>
      <c r="D2" s="33"/>
      <c r="E2" s="33"/>
      <c r="F2" s="33"/>
      <c r="G2" s="33"/>
    </row>
    <row r="3" spans="1:7" s="7" customFormat="1" ht="25.5" customHeight="1">
      <c r="A3" s="34" t="s">
        <v>2</v>
      </c>
      <c r="B3" s="34"/>
      <c r="C3" s="34"/>
      <c r="D3" s="34"/>
      <c r="E3" s="34"/>
      <c r="F3" s="34"/>
      <c r="G3" s="34"/>
    </row>
    <row r="4" spans="1:7" s="7" customFormat="1" ht="12.75" customHeight="1">
      <c r="A4" s="35" t="s">
        <v>3</v>
      </c>
      <c r="B4" s="35"/>
      <c r="C4" s="35"/>
      <c r="D4" s="35"/>
      <c r="E4" s="35"/>
      <c r="F4" s="35"/>
      <c r="G4" s="35"/>
    </row>
    <row r="5" spans="1:4" s="7" customFormat="1" ht="21" customHeight="1">
      <c r="A5" s="31" t="s">
        <v>4</v>
      </c>
      <c r="B5" s="31"/>
      <c r="C5" s="3" t="s">
        <v>5</v>
      </c>
      <c r="D5" s="1" t="s">
        <v>6</v>
      </c>
    </row>
    <row r="6" spans="2:4" ht="11.25" customHeight="1">
      <c r="B6" s="3" t="s">
        <v>7</v>
      </c>
      <c r="C6" s="9">
        <v>9085238.46</v>
      </c>
      <c r="D6" s="7">
        <v>61</v>
      </c>
    </row>
    <row r="7" spans="2:4" ht="11.25" customHeight="1">
      <c r="B7" s="3" t="s">
        <v>8</v>
      </c>
      <c r="C7" s="10">
        <f>SUM(C6:C6)</f>
        <v>9085238.46</v>
      </c>
      <c r="D7" s="11">
        <f>SUM(D6:D6)</f>
        <v>61</v>
      </c>
    </row>
    <row r="8" ht="2.25" customHeight="1"/>
    <row r="9" spans="1:7" ht="15" customHeight="1">
      <c r="A9" s="26" t="s">
        <v>9</v>
      </c>
      <c r="B9" s="27"/>
      <c r="C9" s="27"/>
      <c r="D9" s="27"/>
      <c r="E9" s="27"/>
      <c r="F9" s="27"/>
      <c r="G9" s="28"/>
    </row>
    <row r="10" spans="1:7" ht="11.25" customHeight="1">
      <c r="A10" s="25" t="s">
        <v>10</v>
      </c>
      <c r="B10" s="30" t="s">
        <v>11</v>
      </c>
      <c r="C10" s="30" t="s">
        <v>12</v>
      </c>
      <c r="D10" s="25" t="s">
        <v>13</v>
      </c>
      <c r="E10" s="25" t="s">
        <v>14</v>
      </c>
      <c r="F10" s="29" t="s">
        <v>15</v>
      </c>
      <c r="G10" s="29"/>
    </row>
    <row r="11" spans="1:7" s="1" customFormat="1" ht="40.5" customHeight="1">
      <c r="A11" s="25"/>
      <c r="B11" s="30"/>
      <c r="C11" s="30"/>
      <c r="D11" s="25"/>
      <c r="E11" s="25"/>
      <c r="F11" s="12" t="s">
        <v>16</v>
      </c>
      <c r="G11" s="12" t="s">
        <v>17</v>
      </c>
    </row>
    <row r="12" spans="1:7" s="1" customFormat="1" ht="62.25" customHeight="1">
      <c r="A12" s="12">
        <v>1</v>
      </c>
      <c r="B12" s="4" t="s">
        <v>18</v>
      </c>
      <c r="C12" s="4" t="s">
        <v>19</v>
      </c>
      <c r="D12" s="12" t="s">
        <v>20</v>
      </c>
      <c r="E12" s="13">
        <f>F12+G12</f>
        <v>4</v>
      </c>
      <c r="F12" s="12">
        <v>4</v>
      </c>
      <c r="G12" s="12"/>
    </row>
    <row r="13" spans="1:7" s="1" customFormat="1" ht="50.25" customHeight="1">
      <c r="A13" s="12">
        <v>2</v>
      </c>
      <c r="B13" s="4" t="s">
        <v>21</v>
      </c>
      <c r="C13" s="24" t="s">
        <v>22</v>
      </c>
      <c r="D13" s="12" t="s">
        <v>23</v>
      </c>
      <c r="E13" s="13">
        <f>F13+G13</f>
        <v>1</v>
      </c>
      <c r="F13" s="12">
        <v>1</v>
      </c>
      <c r="G13" s="12"/>
    </row>
    <row r="14" spans="1:7" s="1" customFormat="1" ht="42.75" customHeight="1">
      <c r="A14" s="12">
        <v>3</v>
      </c>
      <c r="B14" s="20" t="s">
        <v>21</v>
      </c>
      <c r="C14" s="20" t="s">
        <v>24</v>
      </c>
      <c r="D14" s="18" t="s">
        <v>23</v>
      </c>
      <c r="E14" s="13">
        <f>F14+G14</f>
        <v>6</v>
      </c>
      <c r="F14" s="12">
        <v>6</v>
      </c>
      <c r="G14" s="12"/>
    </row>
    <row r="15" spans="1:7" s="1" customFormat="1" ht="27" customHeight="1">
      <c r="A15" s="12">
        <v>4</v>
      </c>
      <c r="B15" s="20" t="s">
        <v>25</v>
      </c>
      <c r="C15" s="20" t="s">
        <v>26</v>
      </c>
      <c r="D15" s="14"/>
      <c r="E15" s="13">
        <f>F15+G15</f>
        <v>1</v>
      </c>
      <c r="F15" s="12">
        <v>1</v>
      </c>
      <c r="G15" s="12"/>
    </row>
    <row r="16" spans="1:7" s="1" customFormat="1" ht="20.25" customHeight="1">
      <c r="A16" s="12">
        <v>5</v>
      </c>
      <c r="B16" s="20" t="s">
        <v>27</v>
      </c>
      <c r="C16" s="24" t="s">
        <v>28</v>
      </c>
      <c r="D16" s="18" t="s">
        <v>29</v>
      </c>
      <c r="E16" s="13">
        <f>F16+G16</f>
        <v>2</v>
      </c>
      <c r="F16" s="12">
        <v>2</v>
      </c>
      <c r="G16" s="12"/>
    </row>
    <row r="17" spans="1:7" s="19" customFormat="1" ht="13.5" customHeight="1">
      <c r="A17" s="21"/>
      <c r="B17" s="20"/>
      <c r="C17" s="5" t="s">
        <v>30</v>
      </c>
      <c r="D17" s="18"/>
      <c r="E17" s="22">
        <f>F17+G17</f>
        <v>14</v>
      </c>
      <c r="F17" s="23">
        <f>SUM(F12:F16)</f>
        <v>14</v>
      </c>
      <c r="G17" s="23"/>
    </row>
    <row r="18" spans="1:7" s="17" customFormat="1" ht="21.75" customHeight="1">
      <c r="A18" s="36" t="s">
        <v>31</v>
      </c>
      <c r="B18" s="37"/>
      <c r="C18" s="37"/>
      <c r="D18" s="37"/>
      <c r="E18" s="37"/>
      <c r="F18" s="37"/>
      <c r="G18" s="37"/>
    </row>
    <row r="19" spans="1:7" s="1" customFormat="1" ht="33.75" customHeight="1">
      <c r="A19" s="14">
        <v>1</v>
      </c>
      <c r="B19" s="6" t="s">
        <v>32</v>
      </c>
      <c r="C19" s="20" t="s">
        <v>33</v>
      </c>
      <c r="D19" s="14" t="s">
        <v>34</v>
      </c>
      <c r="E19" s="15">
        <f>F19+G19</f>
        <v>1</v>
      </c>
      <c r="F19" s="14"/>
      <c r="G19" s="14">
        <v>1</v>
      </c>
    </row>
    <row r="20" spans="1:7" s="19" customFormat="1" ht="39.75" customHeight="1">
      <c r="A20" s="14">
        <v>2</v>
      </c>
      <c r="B20" s="6" t="s">
        <v>35</v>
      </c>
      <c r="C20" s="24" t="s">
        <v>36</v>
      </c>
      <c r="D20" s="14" t="s">
        <v>34</v>
      </c>
      <c r="E20" s="15">
        <f>F20+G20</f>
        <v>1</v>
      </c>
      <c r="F20" s="14"/>
      <c r="G20" s="14">
        <v>1</v>
      </c>
    </row>
    <row r="21" spans="1:7" s="19" customFormat="1" ht="13.5" customHeight="1">
      <c r="A21" s="18"/>
      <c r="B21" s="20"/>
      <c r="C21" s="5" t="s">
        <v>30</v>
      </c>
      <c r="D21" s="18"/>
      <c r="E21" s="22">
        <f>F21+G21</f>
        <v>2</v>
      </c>
      <c r="F21" s="23"/>
      <c r="G21" s="23">
        <f>SUM(G19:G20)</f>
        <v>2</v>
      </c>
    </row>
    <row r="22" spans="1:7" ht="26.25" customHeight="1">
      <c r="A22" s="38" t="s">
        <v>37</v>
      </c>
      <c r="B22" s="39"/>
      <c r="C22" s="39"/>
      <c r="D22" s="39"/>
      <c r="E22" s="39"/>
      <c r="F22" s="39"/>
      <c r="G22" s="39"/>
    </row>
    <row r="23" spans="1:7" ht="70.5" customHeight="1">
      <c r="A23" s="14">
        <v>1</v>
      </c>
      <c r="B23" s="4" t="s">
        <v>38</v>
      </c>
      <c r="C23" s="20" t="s">
        <v>39</v>
      </c>
      <c r="D23" s="12" t="s">
        <v>40</v>
      </c>
      <c r="E23" s="13">
        <f>F23+G23</f>
        <v>2</v>
      </c>
      <c r="F23" s="13"/>
      <c r="G23" s="13">
        <v>2</v>
      </c>
    </row>
    <row r="24" spans="1:7" ht="42" customHeight="1" hidden="1" collapsed="1">
      <c r="A24" s="14">
        <v>23</v>
      </c>
      <c r="B24" s="4"/>
      <c r="C24" s="4"/>
      <c r="D24" s="12"/>
      <c r="E24" s="13"/>
      <c r="F24" s="13"/>
      <c r="G24" s="13"/>
    </row>
    <row r="25" spans="1:7" ht="11.25" customHeight="1">
      <c r="A25" s="16"/>
      <c r="B25" s="5"/>
      <c r="C25" s="5" t="s">
        <v>30</v>
      </c>
      <c r="D25" s="16"/>
      <c r="E25" s="16">
        <f>F25+G25</f>
        <v>2</v>
      </c>
      <c r="F25" s="16"/>
      <c r="G25" s="16">
        <f>SUM(G23:G24)</f>
        <v>2</v>
      </c>
    </row>
    <row r="26" spans="1:7" ht="12.75" customHeight="1">
      <c r="A26" s="16"/>
      <c r="B26" s="26" t="s">
        <v>41</v>
      </c>
      <c r="C26" s="28"/>
      <c r="D26" s="16"/>
      <c r="E26" s="16">
        <f>F26+G26</f>
        <v>18</v>
      </c>
      <c r="F26" s="16">
        <f>F17</f>
        <v>14</v>
      </c>
      <c r="G26" s="16">
        <f>G25+G21</f>
        <v>4</v>
      </c>
    </row>
  </sheetData>
  <sheetProtection/>
  <mergeCells count="15">
    <mergeCell ref="B26:C26"/>
    <mergeCell ref="B10:B11"/>
    <mergeCell ref="A5:B5"/>
    <mergeCell ref="A1:G1"/>
    <mergeCell ref="A2:G2"/>
    <mergeCell ref="A3:G3"/>
    <mergeCell ref="A4:G4"/>
    <mergeCell ref="A18:G18"/>
    <mergeCell ref="A22:G22"/>
    <mergeCell ref="A10:A11"/>
    <mergeCell ref="A9:G9"/>
    <mergeCell ref="F10:G10"/>
    <mergeCell ref="E10:E11"/>
    <mergeCell ref="D10:D11"/>
    <mergeCell ref="C10:C11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Ð¡Ð¸Ð´Ð¾Ñ€Ð¾Ð²Ð° Ð›ÑŽÐ´Ð¼Ð¸Ð»Ð° ÐÐ»ÐµÐºÑÐµÐµÐ²Ð½Ð°</dc:creator>
  <cp:keywords/>
  <dc:description>exif_MSED_f3e9d7e3c9b4f19baa57ebdc9cc5ab4a3d18cc81558852376ce4239066f1915f</dc:description>
  <cp:lastModifiedBy>Ð‘Ð°Ñ€Ð°Ð±Ð°ÑˆÐ¾Ð²Ð° Ð¡Ð²ÐµÑ‚Ð»Ð°Ð½Ð° ÐÐ»ÐµÐºÑÐ°Ð½Ð´Ñ€Ð¾Ð²Ð½Ð°</cp:lastModifiedBy>
  <dcterms:created xsi:type="dcterms:W3CDTF">2017-12-07T17:25:44Z</dcterms:created>
  <dcterms:modified xsi:type="dcterms:W3CDTF">2019-10-02T11:37:17Z</dcterms:modified>
  <cp:category/>
  <cp:version/>
  <cp:contentType/>
  <cp:contentStatus/>
</cp:coreProperties>
</file>